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omestic Ops\ODS\DCE-SP\2024 DCESP PROGRAM\Statistical (Source book) Reporting for FY24\"/>
    </mc:Choice>
  </mc:AlternateContent>
  <xr:revisionPtr revIDLastSave="0" documentId="13_ncr:1_{56B17931-11C0-4A80-B4AA-A8235F0BCAFE}" xr6:coauthVersionLast="47" xr6:coauthVersionMax="47" xr10:uidLastSave="{00000000-0000-0000-0000-000000000000}"/>
  <bookViews>
    <workbookView xWindow="25695" yWindow="0" windowWidth="26010" windowHeight="20985" xr2:uid="{988A5F92-F8DC-4F0F-8A0C-76FB06B5353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8" i="1" l="1"/>
</calcChain>
</file>

<file path=xl/sharedStrings.xml><?xml version="1.0" encoding="utf-8"?>
<sst xmlns="http://schemas.openxmlformats.org/spreadsheetml/2006/main" count="47" uniqueCount="47">
  <si>
    <t>Total
Eradicated
Outdoor
Grow Sites</t>
  </si>
  <si>
    <t>Total
Cultivated
Plants
Outdoor</t>
  </si>
  <si>
    <t>Total
Eradicated
Indoor
Grow Sites</t>
  </si>
  <si>
    <t>Total
Cultivated
Plants
Indoor</t>
  </si>
  <si>
    <t>Total
Cultivated
Plants
(Outdoor
&amp; Indoor)</t>
  </si>
  <si>
    <t>Bulk
Processed
Marijuana</t>
  </si>
  <si>
    <t>Number
Of Arrest</t>
  </si>
  <si>
    <t>Assets
Seized
(Value)</t>
  </si>
  <si>
    <t>Weapon
Seizure</t>
  </si>
  <si>
    <t>California</t>
  </si>
  <si>
    <t>Arizona</t>
  </si>
  <si>
    <t>Idaho</t>
  </si>
  <si>
    <t>Nevada</t>
  </si>
  <si>
    <t>Oregon</t>
  </si>
  <si>
    <t>Utah</t>
  </si>
  <si>
    <t>Washington</t>
  </si>
  <si>
    <t>Wyoming</t>
  </si>
  <si>
    <t>Kansas</t>
  </si>
  <si>
    <t>Missouri</t>
  </si>
  <si>
    <t>Nebraska</t>
  </si>
  <si>
    <t>Oklahoma</t>
  </si>
  <si>
    <t>Texas</t>
  </si>
  <si>
    <t>Illinois</t>
  </si>
  <si>
    <t>Indiana</t>
  </si>
  <si>
    <t>Kentucky</t>
  </si>
  <si>
    <t>Ohio</t>
  </si>
  <si>
    <t>Tennessee</t>
  </si>
  <si>
    <t>West Virginia</t>
  </si>
  <si>
    <t>Wisconsin</t>
  </si>
  <si>
    <t>Alabama</t>
  </si>
  <si>
    <t>Florida</t>
  </si>
  <si>
    <t>Georgia</t>
  </si>
  <si>
    <t>Louisiana</t>
  </si>
  <si>
    <t>Maryland</t>
  </si>
  <si>
    <t>Mississippi</t>
  </si>
  <si>
    <t>North Carolina</t>
  </si>
  <si>
    <t>South Carolina</t>
  </si>
  <si>
    <t>Virginia</t>
  </si>
  <si>
    <t>Connecticut</t>
  </si>
  <si>
    <t>Maine</t>
  </si>
  <si>
    <t>New Hampshire</t>
  </si>
  <si>
    <t>New Jersey</t>
  </si>
  <si>
    <t>New York</t>
  </si>
  <si>
    <t>Pennsylvania</t>
  </si>
  <si>
    <t>STATE</t>
  </si>
  <si>
    <t>2024 FINAL DOMESTIC CANNABIS ERADICATION/SUPPRESSION PROGRAM STATISTICAL REPORT     Date From: 10/01/2023 and Date To: 09/30/2024                                                                                  ****DICE Terminated on 06/14/2023  - Possible Under Reporting******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</si>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</sst>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7296B6-D27B-42D1-A0F9-246F6D4FCDF7}">
  <sheetPr>
    <pageSetUpPr fitToPage="1"/>
  </sheetPr>
  <dimension ref="A1:J38"/>
  <sheetViews>
    <sheetView tabSelected="1" workbookViewId="0">
      <selection activeCell="M16" sqref="M16"/>
    </sheetView>
  </sheetViews>
  <sheetFormatPr defaultRowHeight="15" x14ac:dyDescent="0.25"/>
  <cols>
    <col min="1" max="1" width="15.28515625" customWidth="1"/>
    <col min="2" max="8" width="10.5703125" customWidth="1"/>
    <col min="9" max="9" width="14.7109375" customWidth="1"/>
  </cols>
  <sheetData>
    <row r="1" spans="1:10" ht="60.75" customHeight="1" x14ac:dyDescent="0.25">
      <c r="A1" s="8" t="s">
        <v>45</v>
      </c>
      <c r="B1" s="9"/>
      <c r="C1" s="9"/>
      <c r="D1" s="9"/>
      <c r="E1" s="9"/>
      <c r="F1" s="9"/>
      <c r="G1" s="9"/>
      <c r="H1" s="9"/>
      <c r="I1" s="9"/>
      <c r="J1" s="9"/>
    </row>
    <row r="2" spans="1:10" ht="78.75" customHeight="1" x14ac:dyDescent="0.25">
      <c r="A2" s="6" t="s">
        <v>44</v>
      </c>
      <c r="B2" s="7" t="s">
        <v>0</v>
      </c>
      <c r="C2" s="7" t="s">
        <v>1</v>
      </c>
      <c r="D2" s="7" t="s">
        <v>2</v>
      </c>
      <c r="E2" s="7" t="s">
        <v>3</v>
      </c>
      <c r="F2" s="7" t="s">
        <v>4</v>
      </c>
      <c r="G2" s="7" t="s">
        <v>5</v>
      </c>
      <c r="H2" s="7" t="s">
        <v>6</v>
      </c>
      <c r="I2" s="7" t="s">
        <v>7</v>
      </c>
      <c r="J2" s="7" t="s">
        <v>8</v>
      </c>
    </row>
    <row r="3" spans="1:10" x14ac:dyDescent="0.25">
      <c r="A3" s="1" t="s">
        <v>29</v>
      </c>
      <c r="B3" s="3">
        <v>5</v>
      </c>
      <c r="C3" s="3">
        <v>416</v>
      </c>
      <c r="D3" s="3">
        <v>10</v>
      </c>
      <c r="E3" s="3">
        <v>29</v>
      </c>
      <c r="F3" s="3">
        <v>445</v>
      </c>
      <c r="G3" s="3">
        <v>8</v>
      </c>
      <c r="H3" s="3">
        <v>40</v>
      </c>
      <c r="I3" s="4">
        <v>553806</v>
      </c>
      <c r="J3" s="5">
        <v>96</v>
      </c>
    </row>
    <row r="4" spans="1:10" x14ac:dyDescent="0.25">
      <c r="A4" s="1" t="s">
        <v>10</v>
      </c>
      <c r="B4" s="3">
        <v>9</v>
      </c>
      <c r="C4" s="3">
        <v>21</v>
      </c>
      <c r="D4" s="3">
        <v>2</v>
      </c>
      <c r="E4" s="3">
        <v>2</v>
      </c>
      <c r="F4" s="3">
        <v>23</v>
      </c>
      <c r="G4" s="3">
        <v>2483</v>
      </c>
      <c r="H4" s="3">
        <v>11</v>
      </c>
      <c r="I4" s="4">
        <v>30130</v>
      </c>
      <c r="J4" s="5">
        <v>4</v>
      </c>
    </row>
    <row r="5" spans="1:10" x14ac:dyDescent="0.25">
      <c r="A5" s="1" t="s">
        <v>9</v>
      </c>
      <c r="B5" s="3">
        <v>2198</v>
      </c>
      <c r="C5" s="3">
        <v>2966703</v>
      </c>
      <c r="D5" s="3">
        <v>449</v>
      </c>
      <c r="E5" s="3">
        <v>607289</v>
      </c>
      <c r="F5" s="3">
        <v>3573992</v>
      </c>
      <c r="G5" s="3">
        <v>583901</v>
      </c>
      <c r="H5" s="3">
        <v>1480</v>
      </c>
      <c r="I5" s="4">
        <v>8319785.8100000005</v>
      </c>
      <c r="J5" s="5">
        <v>1326</v>
      </c>
    </row>
    <row r="6" spans="1:10" x14ac:dyDescent="0.25">
      <c r="A6" s="1" t="s">
        <v>38</v>
      </c>
      <c r="B6" s="3">
        <v>1</v>
      </c>
      <c r="C6" s="3">
        <v>27</v>
      </c>
      <c r="D6" s="3">
        <v>28</v>
      </c>
      <c r="E6" s="3">
        <v>300</v>
      </c>
      <c r="F6" s="3">
        <v>327</v>
      </c>
      <c r="G6" s="3">
        <v>408</v>
      </c>
      <c r="H6" s="3">
        <v>58</v>
      </c>
      <c r="I6" s="4">
        <v>131534</v>
      </c>
      <c r="J6" s="5">
        <v>38</v>
      </c>
    </row>
    <row r="7" spans="1:10" x14ac:dyDescent="0.25">
      <c r="A7" s="1" t="s">
        <v>30</v>
      </c>
      <c r="B7" s="3">
        <v>28</v>
      </c>
      <c r="C7" s="3">
        <v>1753</v>
      </c>
      <c r="D7" s="3">
        <v>1</v>
      </c>
      <c r="E7" s="3">
        <v>27</v>
      </c>
      <c r="F7" s="3">
        <v>1780</v>
      </c>
      <c r="G7" s="3">
        <v>0</v>
      </c>
      <c r="H7" s="3">
        <v>2</v>
      </c>
      <c r="I7" s="4">
        <v>1600</v>
      </c>
      <c r="J7" s="5">
        <v>7</v>
      </c>
    </row>
    <row r="8" spans="1:10" x14ac:dyDescent="0.25">
      <c r="A8" s="1" t="s">
        <v>31</v>
      </c>
      <c r="B8" s="3">
        <v>63</v>
      </c>
      <c r="C8" s="3">
        <v>450</v>
      </c>
      <c r="D8" s="3">
        <v>3</v>
      </c>
      <c r="E8" s="3">
        <v>15500</v>
      </c>
      <c r="F8" s="3">
        <v>15950</v>
      </c>
      <c r="G8" s="3">
        <v>1675</v>
      </c>
      <c r="H8" s="3">
        <v>56</v>
      </c>
      <c r="I8" s="4">
        <v>94180</v>
      </c>
      <c r="J8" s="5">
        <v>86</v>
      </c>
    </row>
    <row r="9" spans="1:10" x14ac:dyDescent="0.25">
      <c r="A9" s="1" t="s">
        <v>11</v>
      </c>
      <c r="B9" s="3">
        <v>2</v>
      </c>
      <c r="C9" s="3">
        <v>0</v>
      </c>
      <c r="D9" s="3">
        <v>0</v>
      </c>
      <c r="E9" s="3">
        <v>0</v>
      </c>
      <c r="F9" s="3">
        <v>0</v>
      </c>
      <c r="G9" s="3">
        <v>0</v>
      </c>
      <c r="H9" s="3">
        <v>0</v>
      </c>
      <c r="I9" s="4">
        <v>0</v>
      </c>
      <c r="J9" s="5">
        <v>0</v>
      </c>
    </row>
    <row r="10" spans="1:10" x14ac:dyDescent="0.25">
      <c r="A10" s="1" t="s">
        <v>22</v>
      </c>
      <c r="B10" s="3">
        <v>794</v>
      </c>
      <c r="C10" s="3">
        <v>49</v>
      </c>
      <c r="D10" s="3">
        <v>0</v>
      </c>
      <c r="E10" s="3">
        <v>0</v>
      </c>
      <c r="F10" s="3">
        <v>49</v>
      </c>
      <c r="G10" s="3">
        <v>10485</v>
      </c>
      <c r="H10" s="3">
        <v>148</v>
      </c>
      <c r="I10" s="4">
        <v>2769752</v>
      </c>
      <c r="J10" s="5">
        <v>4</v>
      </c>
    </row>
    <row r="11" spans="1:10" x14ac:dyDescent="0.25">
      <c r="A11" s="2" t="s">
        <v>23</v>
      </c>
      <c r="B11" s="3">
        <v>1209</v>
      </c>
      <c r="C11" s="3">
        <v>45240</v>
      </c>
      <c r="D11" s="3">
        <v>53</v>
      </c>
      <c r="E11" s="3">
        <v>916</v>
      </c>
      <c r="F11" s="3">
        <v>46156</v>
      </c>
      <c r="G11" s="3">
        <v>12236.41</v>
      </c>
      <c r="H11" s="3">
        <v>1379</v>
      </c>
      <c r="I11" s="4">
        <v>345714</v>
      </c>
      <c r="J11" s="5">
        <v>258</v>
      </c>
    </row>
    <row r="12" spans="1:10" x14ac:dyDescent="0.25">
      <c r="A12" s="1" t="s">
        <v>17</v>
      </c>
      <c r="B12" s="3">
        <v>1</v>
      </c>
      <c r="C12" s="3">
        <v>989</v>
      </c>
      <c r="D12" s="3">
        <v>0</v>
      </c>
      <c r="E12" s="3">
        <v>20</v>
      </c>
      <c r="F12" s="3">
        <v>1009</v>
      </c>
      <c r="G12" s="3">
        <v>1007</v>
      </c>
      <c r="H12" s="3">
        <v>23</v>
      </c>
      <c r="I12" s="4">
        <v>425686.2</v>
      </c>
      <c r="J12" s="5">
        <v>39</v>
      </c>
    </row>
    <row r="13" spans="1:10" x14ac:dyDescent="0.25">
      <c r="A13" s="1" t="s">
        <v>24</v>
      </c>
      <c r="B13" s="3">
        <v>1568</v>
      </c>
      <c r="C13" s="3">
        <v>189543</v>
      </c>
      <c r="D13" s="3">
        <v>142</v>
      </c>
      <c r="E13" s="3">
        <v>662</v>
      </c>
      <c r="F13" s="3">
        <v>190205</v>
      </c>
      <c r="G13" s="3">
        <v>0</v>
      </c>
      <c r="H13" s="3">
        <v>443</v>
      </c>
      <c r="I13" s="4">
        <v>1219952.5999999999</v>
      </c>
      <c r="J13" s="5">
        <v>111</v>
      </c>
    </row>
    <row r="14" spans="1:10" x14ac:dyDescent="0.25">
      <c r="A14" s="1" t="s">
        <v>32</v>
      </c>
      <c r="B14" s="3">
        <v>9</v>
      </c>
      <c r="C14" s="3">
        <v>121</v>
      </c>
      <c r="D14" s="3">
        <v>99</v>
      </c>
      <c r="E14" s="3">
        <v>573</v>
      </c>
      <c r="F14" s="3">
        <v>694</v>
      </c>
      <c r="G14" s="3">
        <v>0</v>
      </c>
      <c r="H14" s="3">
        <v>135</v>
      </c>
      <c r="I14" s="4">
        <v>362277</v>
      </c>
      <c r="J14" s="5">
        <v>130</v>
      </c>
    </row>
    <row r="15" spans="1:10" x14ac:dyDescent="0.25">
      <c r="A15" s="1" t="s">
        <v>39</v>
      </c>
      <c r="B15" s="3">
        <v>0</v>
      </c>
      <c r="C15" s="3">
        <v>0</v>
      </c>
      <c r="D15" s="3">
        <v>0</v>
      </c>
      <c r="E15" s="3">
        <v>0</v>
      </c>
      <c r="F15" s="3">
        <v>0</v>
      </c>
      <c r="G15" s="3">
        <v>0</v>
      </c>
      <c r="H15" s="3">
        <v>0</v>
      </c>
      <c r="I15" s="4">
        <v>0</v>
      </c>
      <c r="J15" s="5">
        <v>0</v>
      </c>
    </row>
    <row r="16" spans="1:10" x14ac:dyDescent="0.25">
      <c r="A16" s="1" t="s">
        <v>33</v>
      </c>
      <c r="B16" s="3">
        <v>175</v>
      </c>
      <c r="C16" s="3">
        <v>525</v>
      </c>
      <c r="D16" s="3">
        <v>2</v>
      </c>
      <c r="E16" s="3">
        <v>37</v>
      </c>
      <c r="F16" s="3">
        <v>562</v>
      </c>
      <c r="G16" s="3">
        <v>1636</v>
      </c>
      <c r="H16" s="3">
        <v>50</v>
      </c>
      <c r="I16" s="4">
        <v>1405885.17</v>
      </c>
      <c r="J16" s="5">
        <v>50</v>
      </c>
    </row>
    <row r="17" spans="1:10" x14ac:dyDescent="0.25">
      <c r="A17" s="1" t="s">
        <v>34</v>
      </c>
      <c r="B17" s="3">
        <v>4</v>
      </c>
      <c r="C17" s="3">
        <v>12026</v>
      </c>
      <c r="D17" s="3">
        <v>6</v>
      </c>
      <c r="E17" s="3">
        <v>159</v>
      </c>
      <c r="F17" s="3">
        <v>12185</v>
      </c>
      <c r="G17" s="3">
        <v>24804</v>
      </c>
      <c r="H17" s="3">
        <v>130</v>
      </c>
      <c r="I17" s="4">
        <v>318152.45</v>
      </c>
      <c r="J17" s="5">
        <v>221</v>
      </c>
    </row>
    <row r="18" spans="1:10" x14ac:dyDescent="0.25">
      <c r="A18" s="2" t="s">
        <v>18</v>
      </c>
      <c r="B18" s="3">
        <v>2</v>
      </c>
      <c r="C18" s="3">
        <v>10470</v>
      </c>
      <c r="D18" s="3">
        <v>1</v>
      </c>
      <c r="E18" s="3">
        <v>39</v>
      </c>
      <c r="F18" s="3">
        <v>10509</v>
      </c>
      <c r="G18" s="3">
        <v>25</v>
      </c>
      <c r="H18" s="3">
        <v>2</v>
      </c>
      <c r="I18" s="4">
        <v>79960</v>
      </c>
      <c r="J18" s="5">
        <v>0</v>
      </c>
    </row>
    <row r="19" spans="1:10" x14ac:dyDescent="0.25">
      <c r="A19" s="2" t="s">
        <v>19</v>
      </c>
      <c r="B19" s="3">
        <v>0</v>
      </c>
      <c r="C19" s="3">
        <v>830</v>
      </c>
      <c r="D19" s="3">
        <v>3</v>
      </c>
      <c r="E19" s="3">
        <v>226</v>
      </c>
      <c r="F19" s="3">
        <v>1056</v>
      </c>
      <c r="G19" s="3">
        <v>2617</v>
      </c>
      <c r="H19" s="3">
        <v>688</v>
      </c>
      <c r="I19" s="4">
        <v>147810</v>
      </c>
      <c r="J19" s="5">
        <v>52</v>
      </c>
    </row>
    <row r="20" spans="1:10" x14ac:dyDescent="0.25">
      <c r="A20" s="1" t="s">
        <v>12</v>
      </c>
      <c r="B20" s="3">
        <v>1</v>
      </c>
      <c r="C20" s="3">
        <v>1952</v>
      </c>
      <c r="D20" s="3">
        <v>6</v>
      </c>
      <c r="E20" s="3">
        <v>42721.37</v>
      </c>
      <c r="F20" s="3">
        <v>44673.37</v>
      </c>
      <c r="G20" s="3">
        <v>54842</v>
      </c>
      <c r="H20" s="3">
        <v>7</v>
      </c>
      <c r="I20" s="4">
        <v>5697501</v>
      </c>
      <c r="J20" s="5">
        <v>16</v>
      </c>
    </row>
    <row r="21" spans="1:10" x14ac:dyDescent="0.25">
      <c r="A21" s="1" t="s">
        <v>40</v>
      </c>
      <c r="B21" s="3">
        <v>2</v>
      </c>
      <c r="C21" s="3">
        <v>3</v>
      </c>
      <c r="D21" s="3">
        <v>3</v>
      </c>
      <c r="E21" s="3">
        <v>0</v>
      </c>
      <c r="F21" s="3">
        <v>3</v>
      </c>
      <c r="G21" s="3">
        <v>0</v>
      </c>
      <c r="H21" s="3">
        <v>21</v>
      </c>
      <c r="I21" s="4">
        <v>20650</v>
      </c>
      <c r="J21" s="3">
        <v>1</v>
      </c>
    </row>
    <row r="22" spans="1:10" x14ac:dyDescent="0.25">
      <c r="A22" s="1" t="s">
        <v>41</v>
      </c>
      <c r="B22" s="3">
        <v>1</v>
      </c>
      <c r="C22" s="3">
        <v>76</v>
      </c>
      <c r="D22" s="3">
        <v>13</v>
      </c>
      <c r="E22" s="3">
        <v>7229</v>
      </c>
      <c r="F22" s="3">
        <v>7305</v>
      </c>
      <c r="G22" s="3">
        <v>4867</v>
      </c>
      <c r="H22" s="3">
        <v>20</v>
      </c>
      <c r="I22" s="4">
        <v>2997</v>
      </c>
      <c r="J22" s="5">
        <v>0</v>
      </c>
    </row>
    <row r="23" spans="1:10" x14ac:dyDescent="0.25">
      <c r="A23" s="1" t="s">
        <v>42</v>
      </c>
      <c r="B23" s="3">
        <v>22</v>
      </c>
      <c r="C23" s="3">
        <v>449</v>
      </c>
      <c r="D23" s="3">
        <v>4</v>
      </c>
      <c r="E23" s="3">
        <v>777</v>
      </c>
      <c r="F23" s="3">
        <v>1226</v>
      </c>
      <c r="G23" s="3">
        <v>428</v>
      </c>
      <c r="H23" s="3">
        <v>8</v>
      </c>
      <c r="I23" s="4">
        <v>0</v>
      </c>
      <c r="J23" s="5">
        <v>7</v>
      </c>
    </row>
    <row r="24" spans="1:10" x14ac:dyDescent="0.25">
      <c r="A24" s="1" t="s">
        <v>35</v>
      </c>
      <c r="B24" s="3">
        <v>5</v>
      </c>
      <c r="C24" s="3">
        <v>706</v>
      </c>
      <c r="D24" s="3">
        <v>11</v>
      </c>
      <c r="E24" s="3">
        <v>273</v>
      </c>
      <c r="F24" s="3">
        <v>979</v>
      </c>
      <c r="G24" s="3">
        <v>443</v>
      </c>
      <c r="H24" s="3">
        <v>15</v>
      </c>
      <c r="I24" s="4">
        <v>153141</v>
      </c>
      <c r="J24" s="5">
        <v>7</v>
      </c>
    </row>
    <row r="25" spans="1:10" x14ac:dyDescent="0.25">
      <c r="A25" s="1" t="s">
        <v>25</v>
      </c>
      <c r="B25" s="3">
        <v>533</v>
      </c>
      <c r="C25" s="3">
        <v>14934</v>
      </c>
      <c r="D25" s="3">
        <v>0</v>
      </c>
      <c r="E25" s="3">
        <v>0</v>
      </c>
      <c r="F25" s="3">
        <v>14934</v>
      </c>
      <c r="G25" s="3">
        <v>1857</v>
      </c>
      <c r="H25" s="3">
        <v>144</v>
      </c>
      <c r="I25" s="4">
        <v>942358</v>
      </c>
      <c r="J25" s="5">
        <v>82</v>
      </c>
    </row>
    <row r="26" spans="1:10" x14ac:dyDescent="0.25">
      <c r="A26" s="1" t="s">
        <v>20</v>
      </c>
      <c r="B26" s="3">
        <v>6803</v>
      </c>
      <c r="C26" s="3">
        <v>61542</v>
      </c>
      <c r="D26" s="3">
        <v>106</v>
      </c>
      <c r="E26" s="3">
        <v>957694</v>
      </c>
      <c r="F26" s="3">
        <v>1019236</v>
      </c>
      <c r="G26" s="3">
        <v>179027</v>
      </c>
      <c r="H26" s="3">
        <v>512</v>
      </c>
      <c r="I26" s="4">
        <v>13163581</v>
      </c>
      <c r="J26" s="5">
        <v>151</v>
      </c>
    </row>
    <row r="27" spans="1:10" x14ac:dyDescent="0.25">
      <c r="A27" s="2" t="s">
        <v>13</v>
      </c>
      <c r="B27" s="3">
        <v>6</v>
      </c>
      <c r="C27" s="3">
        <v>254000</v>
      </c>
      <c r="D27" s="3">
        <v>6</v>
      </c>
      <c r="E27" s="3">
        <v>16718</v>
      </c>
      <c r="F27" s="3">
        <v>270718</v>
      </c>
      <c r="G27" s="3">
        <v>3500</v>
      </c>
      <c r="H27" s="3">
        <v>12</v>
      </c>
      <c r="I27" s="4">
        <v>3900000</v>
      </c>
      <c r="J27" s="5">
        <v>70</v>
      </c>
    </row>
    <row r="28" spans="1:10" x14ac:dyDescent="0.25">
      <c r="A28" s="1" t="s">
        <v>43</v>
      </c>
      <c r="B28" s="3">
        <v>43</v>
      </c>
      <c r="C28" s="3">
        <v>245</v>
      </c>
      <c r="D28" s="3">
        <v>66</v>
      </c>
      <c r="E28" s="3">
        <v>2652</v>
      </c>
      <c r="F28" s="3">
        <v>2897</v>
      </c>
      <c r="G28" s="3">
        <v>9677</v>
      </c>
      <c r="H28" s="3">
        <v>39</v>
      </c>
      <c r="I28" s="4">
        <v>478760</v>
      </c>
      <c r="J28" s="5">
        <v>45</v>
      </c>
    </row>
    <row r="29" spans="1:10" x14ac:dyDescent="0.25">
      <c r="A29" s="1" t="s">
        <v>36</v>
      </c>
      <c r="B29" s="3">
        <v>1</v>
      </c>
      <c r="C29" s="3">
        <v>93</v>
      </c>
      <c r="D29" s="3">
        <v>253</v>
      </c>
      <c r="E29" s="3">
        <v>0</v>
      </c>
      <c r="F29" s="3">
        <v>93</v>
      </c>
      <c r="G29" s="3">
        <v>3998</v>
      </c>
      <c r="H29" s="3">
        <v>16</v>
      </c>
      <c r="I29" s="4">
        <v>565658.12</v>
      </c>
      <c r="J29" s="5">
        <v>18</v>
      </c>
    </row>
    <row r="30" spans="1:10" x14ac:dyDescent="0.25">
      <c r="A30" s="1" t="s">
        <v>26</v>
      </c>
      <c r="B30" s="3">
        <v>174</v>
      </c>
      <c r="C30" s="3">
        <v>3079</v>
      </c>
      <c r="D30" s="3">
        <v>0</v>
      </c>
      <c r="E30" s="3">
        <v>0</v>
      </c>
      <c r="F30" s="3">
        <v>3079</v>
      </c>
      <c r="G30" s="3">
        <v>919</v>
      </c>
      <c r="H30" s="3">
        <v>75</v>
      </c>
      <c r="I30" s="4">
        <v>1489942</v>
      </c>
      <c r="J30" s="5">
        <v>126</v>
      </c>
    </row>
    <row r="31" spans="1:10" x14ac:dyDescent="0.25">
      <c r="A31" s="1" t="s">
        <v>21</v>
      </c>
      <c r="B31" s="3">
        <v>1</v>
      </c>
      <c r="C31" s="3">
        <v>11</v>
      </c>
      <c r="D31" s="3">
        <v>0</v>
      </c>
      <c r="E31" s="3">
        <v>0</v>
      </c>
      <c r="F31" s="3">
        <v>11</v>
      </c>
      <c r="G31" s="3">
        <v>0</v>
      </c>
      <c r="H31" s="3">
        <v>0</v>
      </c>
      <c r="I31" s="4">
        <v>0</v>
      </c>
      <c r="J31" s="5">
        <v>0</v>
      </c>
    </row>
    <row r="32" spans="1:10" x14ac:dyDescent="0.25">
      <c r="A32" s="2" t="s">
        <v>14</v>
      </c>
      <c r="B32" s="3">
        <v>952</v>
      </c>
      <c r="C32" s="3">
        <v>203</v>
      </c>
      <c r="D32" s="3">
        <v>0</v>
      </c>
      <c r="E32" s="3">
        <v>0</v>
      </c>
      <c r="F32" s="3">
        <v>203</v>
      </c>
      <c r="G32" s="3">
        <v>72</v>
      </c>
      <c r="H32" s="3">
        <v>0</v>
      </c>
      <c r="I32" s="4">
        <v>0</v>
      </c>
      <c r="J32" s="5">
        <v>0</v>
      </c>
    </row>
    <row r="33" spans="1:10" x14ac:dyDescent="0.25">
      <c r="A33" s="1" t="s">
        <v>37</v>
      </c>
      <c r="B33" s="3">
        <v>0</v>
      </c>
      <c r="C33" s="3">
        <v>1470</v>
      </c>
      <c r="D33" s="3">
        <v>0</v>
      </c>
      <c r="E33" s="3">
        <v>0</v>
      </c>
      <c r="F33" s="3">
        <v>1470</v>
      </c>
      <c r="G33" s="3">
        <v>1165</v>
      </c>
      <c r="H33" s="3">
        <v>2</v>
      </c>
      <c r="I33" s="4">
        <v>20200</v>
      </c>
      <c r="J33" s="5">
        <v>0</v>
      </c>
    </row>
    <row r="34" spans="1:10" x14ac:dyDescent="0.25">
      <c r="A34" s="1" t="s">
        <v>15</v>
      </c>
      <c r="B34" s="3">
        <v>37</v>
      </c>
      <c r="C34" s="3">
        <v>23202</v>
      </c>
      <c r="D34" s="3">
        <v>28</v>
      </c>
      <c r="E34" s="3">
        <v>0</v>
      </c>
      <c r="F34" s="3">
        <v>23202</v>
      </c>
      <c r="G34" s="3">
        <v>7595</v>
      </c>
      <c r="H34" s="3">
        <v>23</v>
      </c>
      <c r="I34" s="4">
        <v>61000</v>
      </c>
      <c r="J34" s="5">
        <v>0</v>
      </c>
    </row>
    <row r="35" spans="1:10" x14ac:dyDescent="0.25">
      <c r="A35" s="1" t="s">
        <v>27</v>
      </c>
      <c r="B35" s="3">
        <v>202</v>
      </c>
      <c r="C35" s="3">
        <v>36582</v>
      </c>
      <c r="D35" s="3">
        <v>35</v>
      </c>
      <c r="E35" s="3">
        <v>52</v>
      </c>
      <c r="F35" s="3">
        <v>36634</v>
      </c>
      <c r="G35" s="3">
        <v>208</v>
      </c>
      <c r="H35" s="3">
        <v>97</v>
      </c>
      <c r="I35" s="4">
        <v>100517</v>
      </c>
      <c r="J35" s="5">
        <v>52</v>
      </c>
    </row>
    <row r="36" spans="1:10" x14ac:dyDescent="0.25">
      <c r="A36" s="1" t="s">
        <v>28</v>
      </c>
      <c r="B36" s="3">
        <v>53</v>
      </c>
      <c r="C36" s="3">
        <v>52</v>
      </c>
      <c r="D36" s="3">
        <v>96</v>
      </c>
      <c r="E36" s="3">
        <v>132</v>
      </c>
      <c r="F36" s="3">
        <v>184</v>
      </c>
      <c r="G36" s="3">
        <v>1064</v>
      </c>
      <c r="H36" s="3">
        <v>128</v>
      </c>
      <c r="I36" s="4">
        <v>232139</v>
      </c>
      <c r="J36" s="5">
        <v>84</v>
      </c>
    </row>
    <row r="37" spans="1:10" x14ac:dyDescent="0.25">
      <c r="A37" s="1" t="s">
        <v>16</v>
      </c>
      <c r="B37" s="3">
        <v>0</v>
      </c>
      <c r="C37" s="3">
        <v>0</v>
      </c>
      <c r="D37" s="3">
        <v>0</v>
      </c>
      <c r="E37" s="3">
        <v>0</v>
      </c>
      <c r="F37" s="3">
        <v>0</v>
      </c>
      <c r="G37" s="3">
        <v>1115.52</v>
      </c>
      <c r="H37" s="3">
        <v>0</v>
      </c>
      <c r="I37" s="4">
        <v>68900</v>
      </c>
      <c r="J37" s="5">
        <v>44</v>
      </c>
    </row>
    <row r="38" spans="1:10" x14ac:dyDescent="0.25">
      <c r="A38" s="1" t="s">
        <v>46</v>
      </c>
      <c r="B38" s="3">
        <v>14904</v>
      </c>
      <c r="C38" s="3">
        <v>3627762</v>
      </c>
      <c r="D38" s="3">
        <v>1426</v>
      </c>
      <c r="E38" s="3">
        <v>1654027.37</v>
      </c>
      <c r="F38" s="3">
        <v>5281789.37</v>
      </c>
      <c r="G38" s="3">
        <v>912062.93</v>
      </c>
      <c r="H38" s="3">
        <v>5764</v>
      </c>
      <c r="I38" s="4">
        <f>SUM(I3:I37)</f>
        <v>43103569.349999994</v>
      </c>
      <c r="J38" s="3">
        <v>3125</v>
      </c>
    </row>
  </sheetData>
  <sortState xmlns:xlrd2="http://schemas.microsoft.com/office/spreadsheetml/2017/richdata2" ref="A3:J37">
    <sortCondition ref="A3:A37"/>
  </sortState>
  <mergeCells count="1">
    <mergeCell ref="A1:J1"/>
  </mergeCells>
  <pageMargins left="0.25" right="0.25" top="0.75" bottom="0.75" header="0.3" footer="0.3"/>
  <pageSetup scale="86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3E24AEB9E64B14DB9179CBDA6417E04" ma:contentTypeVersion="14" ma:contentTypeDescription="Create a new document." ma:contentTypeScope="" ma:versionID="5e9ec8c4b5bc1edc7877ec7b35d7907c">
  <xsd:schema xmlns:xsd="http://www.w3.org/2001/XMLSchema" xmlns:xs="http://www.w3.org/2001/XMLSchema" xmlns:p="http://schemas.microsoft.com/office/2006/metadata/properties" xmlns:ns3="0f24bc43-a5e7-4e71-a87d-0030be5b7ce2" xmlns:ns4="bb30de2b-2cf2-4be6-8d89-974ccf24cf40" targetNamespace="http://schemas.microsoft.com/office/2006/metadata/properties" ma:root="true" ma:fieldsID="de6e8218e72dcb3d4999f7b8ad80eaa4" ns3:_="" ns4:_="">
    <xsd:import namespace="0f24bc43-a5e7-4e71-a87d-0030be5b7ce2"/>
    <xsd:import namespace="bb30de2b-2cf2-4be6-8d89-974ccf24cf40"/>
    <xsd:element name="properties">
      <xsd:complexType>
        <xsd:sequence>
          <xsd:element name="documentManagement">
            <xsd:complexType>
              <xsd:all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SystemTags" minOccurs="0"/>
                <xsd:element ref="ns3:MediaServiceSearchProperties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24bc43-a5e7-4e71-a87d-0030be5b7ce2" elementFormDefault="qualified">
    <xsd:import namespace="http://schemas.microsoft.com/office/2006/documentManagement/types"/>
    <xsd:import namespace="http://schemas.microsoft.com/office/infopath/2007/PartnerControls"/>
    <xsd:element name="_activity" ma:index="8" nillable="true" ma:displayName="_activity" ma:hidden="true" ma:internalName="_activity">
      <xsd:simpleType>
        <xsd:restriction base="dms:Note"/>
      </xsd:simpleType>
    </xsd:element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ystemTags" ma:index="19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30de2b-2cf2-4be6-8d89-974ccf24cf40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1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0f24bc43-a5e7-4e71-a87d-0030be5b7ce2" xsi:nil="true"/>
  </documentManagement>
</p:properties>
</file>

<file path=customXml/itemProps1.xml><?xml version="1.0" encoding="utf-8"?>
<ds:datastoreItem xmlns:ds="http://schemas.openxmlformats.org/officeDocument/2006/customXml" ds:itemID="{1DB18AE1-01EF-4794-94DD-3931096756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f24bc43-a5e7-4e71-a87d-0030be5b7ce2"/>
    <ds:schemaRef ds:uri="bb30de2b-2cf2-4be6-8d89-974ccf24cf4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F94B715-E8B8-4723-A033-AFEB6F0E2F6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6174268-33D0-412B-A22B-3A1380B44BAE}">
  <ds:schemaRefs>
    <ds:schemaRef ds:uri="http://schemas.microsoft.com/office/2006/metadata/properties"/>
    <ds:schemaRef ds:uri="http://purl.org/dc/terms/"/>
    <ds:schemaRef ds:uri="http://www.w3.org/XML/1998/namespace"/>
    <ds:schemaRef ds:uri="0f24bc43-a5e7-4e71-a87d-0030be5b7ce2"/>
    <ds:schemaRef ds:uri="http://schemas.microsoft.com/office/infopath/2007/PartnerControls"/>
    <ds:schemaRef ds:uri="http://purl.org/dc/elements/1.1/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bb30de2b-2cf2-4be6-8d89-974ccf24cf4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DEA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Moon, Michael L.</dc:creator>
  <cp:lastModifiedBy>Gress, Nathanael M</cp:lastModifiedBy>
  <cp:lastPrinted>2025-05-09T19:33:12Z</cp:lastPrinted>
  <dcterms:created xsi:type="dcterms:W3CDTF">2025-05-09T17:05:08Z</dcterms:created>
  <dcterms:modified xsi:type="dcterms:W3CDTF">2026-04-02T18:29:41Z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0x01010033E24AEB9E64B14DB9179CBDA6417E04</vt:lpwstr>
  </property>
</Properties>
</file>